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FF9F3CCB-8C1A-4391-B3FF-9824C613F24B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K31" i="1"/>
  <c r="L31" i="1" s="1"/>
  <c r="I31" i="1"/>
  <c r="I30" i="1"/>
  <c r="F34" i="1" l="1"/>
  <c r="K32" i="1"/>
  <c r="L32" i="1" s="1"/>
  <c r="K30" i="1"/>
  <c r="L30" i="1" s="1"/>
  <c r="F35" i="1" s="1"/>
  <c r="B26" i="1" s="1"/>
</calcChain>
</file>

<file path=xl/sharedStrings.xml><?xml version="1.0" encoding="utf-8"?>
<sst xmlns="http://schemas.openxmlformats.org/spreadsheetml/2006/main" count="51" uniqueCount="49">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</sst>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3"/>
  <sheetViews>
    <sheetView tabSelected="1" topLeftCell="A43" workbookViewId="0">
      <selection activeCell="B52" sqref="B52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1" t="s">
        <v>27</v>
      </c>
      <c r="J2" s="11"/>
      <c r="K2" s="11"/>
      <c r="L2" s="11"/>
      <c r="M2" s="11"/>
      <c r="N2" s="11"/>
      <c r="O2" s="11"/>
    </row>
    <row r="3" spans="2:15" s="1" customFormat="1" ht="28.75" customHeight="1" x14ac:dyDescent="0.4">
      <c r="B3" s="17"/>
      <c r="C3" s="17"/>
      <c r="D3" s="17"/>
      <c r="E3" s="17"/>
    </row>
    <row r="4" spans="2:15" s="1" customFormat="1" ht="2.65" customHeight="1" x14ac:dyDescent="0.4">
      <c r="B4" s="20"/>
      <c r="C4" s="20"/>
      <c r="D4" s="20"/>
    </row>
    <row r="5" spans="2:15" s="1" customFormat="1" ht="28.75" customHeight="1" x14ac:dyDescent="0.4">
      <c r="B5" s="17"/>
      <c r="C5" s="17"/>
      <c r="D5" s="17"/>
      <c r="E5" s="17"/>
    </row>
    <row r="6" spans="2:15" s="1" customFormat="1" ht="2.65" customHeight="1" x14ac:dyDescent="0.4">
      <c r="B6" s="20"/>
      <c r="C6" s="20"/>
      <c r="D6" s="20"/>
    </row>
    <row r="7" spans="2:15" s="1" customFormat="1" ht="28.75" customHeight="1" x14ac:dyDescent="0.4">
      <c r="B7" s="17"/>
      <c r="C7" s="17"/>
      <c r="D7" s="17"/>
      <c r="E7" s="17"/>
    </row>
    <row r="8" spans="2:15" s="1" customFormat="1" ht="5.25" customHeight="1" x14ac:dyDescent="0.4">
      <c r="B8" s="20"/>
      <c r="C8" s="20"/>
      <c r="D8" s="20"/>
    </row>
    <row r="9" spans="2:15" s="1" customFormat="1" ht="4.3499999999999996" customHeight="1" x14ac:dyDescent="0.4"/>
    <row r="10" spans="2:15" s="1" customFormat="1" ht="7" customHeight="1" x14ac:dyDescent="0.4">
      <c r="B10" s="38" t="s">
        <v>28</v>
      </c>
      <c r="C10" s="38"/>
      <c r="D10" s="38"/>
    </row>
    <row r="11" spans="2:15" s="1" customFormat="1" ht="12.25" customHeight="1" x14ac:dyDescent="0.4">
      <c r="B11" s="38"/>
      <c r="C11" s="38"/>
      <c r="D11" s="38"/>
      <c r="G11" s="32" t="s">
        <v>29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4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4"/>
    <row r="14" spans="2:15" s="1" customFormat="1" ht="24" customHeight="1" x14ac:dyDescent="0.4">
      <c r="E14" s="21" t="s">
        <v>30</v>
      </c>
      <c r="F14" s="21"/>
      <c r="G14" s="21"/>
    </row>
    <row r="15" spans="2:15" s="1" customFormat="1" ht="43.15" customHeight="1" x14ac:dyDescent="0.4"/>
    <row r="16" spans="2:15" s="1" customFormat="1" ht="20.85" customHeight="1" x14ac:dyDescent="0.4">
      <c r="B16" s="16" t="s">
        <v>31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4"/>
    <row r="18" spans="2:13" s="1" customFormat="1" ht="20.85" customHeight="1" x14ac:dyDescent="0.4">
      <c r="B18" s="16" t="s">
        <v>32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4"/>
    <row r="20" spans="2:13" s="1" customFormat="1" ht="20.85" customHeight="1" x14ac:dyDescent="0.4">
      <c r="B20" s="16" t="s">
        <v>33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4"/>
    <row r="22" spans="2:13" s="1" customFormat="1" ht="20.85" customHeight="1" x14ac:dyDescent="0.4">
      <c r="B22" s="16" t="s">
        <v>34</v>
      </c>
      <c r="C22" s="16"/>
      <c r="D22" s="16"/>
      <c r="E22" s="16"/>
      <c r="F22" s="16"/>
      <c r="G22" s="16"/>
      <c r="H22" s="16"/>
      <c r="I22" s="16"/>
    </row>
    <row r="23" spans="2:13" s="1" customFormat="1" ht="34.75" customHeight="1" x14ac:dyDescent="0.4"/>
    <row r="24" spans="2:13" s="1" customFormat="1" ht="50.1" customHeight="1" x14ac:dyDescent="0.4">
      <c r="B24" s="35" t="s">
        <v>35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4"/>
    <row r="26" spans="2:13" s="1" customFormat="1" ht="50.1" customHeight="1" x14ac:dyDescent="0.4">
      <c r="B26" s="36" t="str">
        <f xml:space="preserve"> "1.  Za wykonanie przedmiotu zamówienia w tym Pakiecie oferujemy następujące wynagrodzenie brutto: " &amp; TEXT(F35,"#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5" customHeight="1" x14ac:dyDescent="0.4"/>
    <row r="28" spans="2:13" s="1" customFormat="1" ht="9" customHeight="1" x14ac:dyDescent="0.4"/>
    <row r="29" spans="2:13" s="1" customFormat="1" ht="45.4" customHeight="1" x14ac:dyDescent="0.4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19.75" customHeight="1" x14ac:dyDescent="0.4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142.52000000000001</v>
      </c>
      <c r="H30" s="10">
        <v>0</v>
      </c>
      <c r="I30" s="9">
        <f>ROUND(G30* H30,2)</f>
        <v>0</v>
      </c>
      <c r="J30" s="5">
        <v>23</v>
      </c>
      <c r="K30" s="9">
        <f>ROUND(I30* J30/100,2)</f>
        <v>0</v>
      </c>
      <c r="L30" s="14">
        <f>ROUND(I30+ K30,2)</f>
        <v>0</v>
      </c>
      <c r="M30" s="15"/>
    </row>
    <row r="31" spans="2:13" s="1" customFormat="1" ht="19.75" customHeight="1" x14ac:dyDescent="0.4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</v>
      </c>
      <c r="H31" s="10">
        <v>0</v>
      </c>
      <c r="I31" s="9">
        <f>ROUND(G31* H31,2)</f>
        <v>0</v>
      </c>
      <c r="J31" s="5">
        <v>23</v>
      </c>
      <c r="K31" s="9">
        <f>ROUND(I31* J31/100,2)</f>
        <v>0</v>
      </c>
      <c r="L31" s="14">
        <f>ROUND(I31+ K31,2)</f>
        <v>0</v>
      </c>
      <c r="M31" s="15"/>
    </row>
    <row r="32" spans="2:13" s="1" customFormat="1" ht="19.75" customHeight="1" x14ac:dyDescent="0.4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25.6</v>
      </c>
      <c r="H32" s="10">
        <v>0</v>
      </c>
      <c r="I32" s="9">
        <f>ROUND(G32* H32,2)</f>
        <v>0</v>
      </c>
      <c r="J32" s="5">
        <v>23</v>
      </c>
      <c r="K32" s="9">
        <f>ROUND(I32* J32/100,2)</f>
        <v>0</v>
      </c>
      <c r="L32" s="14">
        <f>ROUND(I32+ K32,2)</f>
        <v>0</v>
      </c>
      <c r="M32" s="15"/>
    </row>
    <row r="33" spans="2:14" s="1" customFormat="1" ht="55.9" customHeight="1" x14ac:dyDescent="0.4"/>
    <row r="34" spans="2:14" s="1" customFormat="1" ht="21.4" customHeight="1" x14ac:dyDescent="0.4">
      <c r="B34" s="37" t="s">
        <v>21</v>
      </c>
      <c r="C34" s="37"/>
      <c r="D34" s="37"/>
      <c r="E34" s="37"/>
      <c r="F34" s="22">
        <f>ROUND(I30+I31+I32,2)</f>
        <v>0</v>
      </c>
      <c r="G34" s="23"/>
      <c r="H34" s="23"/>
      <c r="I34" s="23"/>
      <c r="J34" s="23"/>
      <c r="K34" s="23"/>
      <c r="L34" s="23"/>
      <c r="M34" s="24"/>
    </row>
    <row r="35" spans="2:14" s="1" customFormat="1" ht="21.4" customHeight="1" x14ac:dyDescent="0.4">
      <c r="B35" s="37" t="s">
        <v>22</v>
      </c>
      <c r="C35" s="37"/>
      <c r="D35" s="37"/>
      <c r="E35" s="37"/>
      <c r="F35" s="25">
        <f>ROUND(L30+L31+L32,2)</f>
        <v>0</v>
      </c>
      <c r="G35" s="26"/>
      <c r="H35" s="26"/>
      <c r="I35" s="26"/>
      <c r="J35" s="26"/>
      <c r="K35" s="26"/>
      <c r="L35" s="26"/>
      <c r="M35" s="27"/>
    </row>
    <row r="36" spans="2:14" s="1" customFormat="1" ht="11.1" customHeight="1" x14ac:dyDescent="0.4"/>
    <row r="37" spans="2:14" s="1" customFormat="1" ht="80.099999999999994" customHeight="1" x14ac:dyDescent="0.4">
      <c r="B37" s="18" t="s">
        <v>36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2:14" s="1" customFormat="1" ht="2.65" customHeight="1" x14ac:dyDescent="0.4"/>
    <row r="39" spans="2:14" s="1" customFormat="1" ht="110.1" customHeight="1" x14ac:dyDescent="0.4">
      <c r="B39" s="18" t="s">
        <v>37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2:14" s="1" customFormat="1" ht="5.25" customHeight="1" x14ac:dyDescent="0.4"/>
    <row r="41" spans="2:14" s="1" customFormat="1" ht="110.1" customHeight="1" x14ac:dyDescent="0.4">
      <c r="B41" s="31" t="s">
        <v>38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2:14" s="1" customFormat="1" ht="5.25" customHeight="1" x14ac:dyDescent="0.4"/>
    <row r="43" spans="2:14" s="1" customFormat="1" ht="37.9" customHeight="1" x14ac:dyDescent="0.4">
      <c r="B43" s="33" t="s">
        <v>23</v>
      </c>
      <c r="C43" s="33"/>
      <c r="D43" s="33"/>
      <c r="E43" s="33"/>
      <c r="F43" s="28" t="s">
        <v>24</v>
      </c>
      <c r="G43" s="28"/>
      <c r="H43" s="28"/>
      <c r="I43" s="28"/>
      <c r="J43" s="28"/>
      <c r="K43" s="28"/>
      <c r="L43" s="28"/>
    </row>
    <row r="44" spans="2:14" s="1" customFormat="1" ht="28.75" customHeight="1" x14ac:dyDescent="0.4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4" s="1" customFormat="1" ht="28.75" customHeight="1" x14ac:dyDescent="0.4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2:14" s="1" customFormat="1" ht="28.75" customHeight="1" x14ac:dyDescent="0.4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75" customHeight="1" x14ac:dyDescent="0.4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2.65" customHeight="1" x14ac:dyDescent="0.4"/>
    <row r="49" spans="2:14" s="1" customFormat="1" ht="203.1" customHeight="1" x14ac:dyDescent="0.4">
      <c r="B49" s="18" t="s">
        <v>39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2:14" s="1" customFormat="1" ht="2.65" customHeight="1" x14ac:dyDescent="0.4"/>
    <row r="51" spans="2:14" s="1" customFormat="1" ht="37" customHeight="1" x14ac:dyDescent="0.4">
      <c r="B51" s="34" t="s">
        <v>48</v>
      </c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2:14" s="1" customFormat="1" ht="2.65" customHeight="1" x14ac:dyDescent="0.4"/>
    <row r="53" spans="2:14" s="1" customFormat="1" ht="37.9" customHeight="1" x14ac:dyDescent="0.4">
      <c r="B53" s="33" t="s">
        <v>25</v>
      </c>
      <c r="C53" s="33"/>
      <c r="D53" s="33"/>
      <c r="E53" s="33"/>
      <c r="F53" s="30" t="s">
        <v>26</v>
      </c>
      <c r="G53" s="30"/>
      <c r="H53" s="30"/>
      <c r="I53" s="30"/>
      <c r="J53" s="30"/>
      <c r="K53" s="30"/>
      <c r="L53" s="30"/>
    </row>
    <row r="54" spans="2:14" s="1" customFormat="1" ht="28.75" customHeight="1" x14ac:dyDescent="0.4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75" customHeight="1" x14ac:dyDescent="0.4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75" customHeight="1" x14ac:dyDescent="0.4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8.75" customHeight="1" x14ac:dyDescent="0.4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</row>
    <row r="58" spans="2:14" s="1" customFormat="1" ht="2.65" customHeight="1" x14ac:dyDescent="0.4"/>
    <row r="59" spans="2:14" s="1" customFormat="1" ht="160" customHeight="1" x14ac:dyDescent="0.4">
      <c r="B59" s="18" t="s">
        <v>40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2:14" s="1" customFormat="1" ht="2.65" customHeight="1" x14ac:dyDescent="0.4"/>
    <row r="61" spans="2:14" s="1" customFormat="1" ht="55" customHeight="1" x14ac:dyDescent="0.4">
      <c r="B61" s="18" t="s">
        <v>41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65" customHeight="1" x14ac:dyDescent="0.4"/>
    <row r="63" spans="2:14" s="1" customFormat="1" ht="60" customHeight="1" x14ac:dyDescent="0.4">
      <c r="B63" s="31" t="s">
        <v>42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4"/>
    <row r="65" spans="2:14" s="1" customFormat="1" ht="48" customHeight="1" x14ac:dyDescent="0.4">
      <c r="B65" s="31" t="s">
        <v>43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4"/>
    <row r="67" spans="2:14" s="1" customFormat="1" ht="125.1" customHeight="1" x14ac:dyDescent="0.4">
      <c r="B67" s="18" t="s">
        <v>44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" customFormat="1" ht="2.65" customHeight="1" x14ac:dyDescent="0.4"/>
    <row r="69" spans="2:14" s="1" customFormat="1" ht="85" customHeight="1" x14ac:dyDescent="0.4">
      <c r="B69" s="18" t="s">
        <v>45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2:14" s="1" customFormat="1" ht="86.85" customHeight="1" x14ac:dyDescent="0.4"/>
    <row r="71" spans="2:14" s="1" customFormat="1" ht="17.649999999999999" customHeight="1" x14ac:dyDescent="0.4">
      <c r="I71" s="12" t="s">
        <v>46</v>
      </c>
      <c r="J71" s="12"/>
    </row>
    <row r="72" spans="2:14" s="1" customFormat="1" ht="145.15" customHeight="1" x14ac:dyDescent="0.4"/>
    <row r="73" spans="2:14" s="1" customFormat="1" ht="81.599999999999994" customHeight="1" x14ac:dyDescent="0.4">
      <c r="B73" s="19" t="s">
        <v>47</v>
      </c>
      <c r="C73" s="19"/>
      <c r="D73" s="19"/>
      <c r="E73" s="19"/>
      <c r="F73" s="19"/>
      <c r="G73" s="19"/>
      <c r="H73" s="19"/>
      <c r="I73" s="19"/>
      <c r="J73" s="19"/>
    </row>
  </sheetData>
  <mergeCells count="57">
    <mergeCell ref="B4:D4"/>
    <mergeCell ref="B41:N41"/>
    <mergeCell ref="B43:E43"/>
    <mergeCell ref="B44:E44"/>
    <mergeCell ref="B24:L24"/>
    <mergeCell ref="B26:L26"/>
    <mergeCell ref="B34:E34"/>
    <mergeCell ref="B35:E35"/>
    <mergeCell ref="B37:N37"/>
    <mergeCell ref="B10:D11"/>
    <mergeCell ref="B63:N63"/>
    <mergeCell ref="B65:N65"/>
    <mergeCell ref="F57:L57"/>
    <mergeCell ref="G11:N12"/>
    <mergeCell ref="B53:E53"/>
    <mergeCell ref="B54:E54"/>
    <mergeCell ref="B55:E55"/>
    <mergeCell ref="B56:E56"/>
    <mergeCell ref="B57:E57"/>
    <mergeCell ref="B45:E45"/>
    <mergeCell ref="B46:E46"/>
    <mergeCell ref="B47:E47"/>
    <mergeCell ref="B49:N49"/>
    <mergeCell ref="B51:N51"/>
    <mergeCell ref="B39:N39"/>
    <mergeCell ref="B73:J73"/>
    <mergeCell ref="B8:D8"/>
    <mergeCell ref="E14:G14"/>
    <mergeCell ref="F34:M34"/>
    <mergeCell ref="F35:M35"/>
    <mergeCell ref="F43:L43"/>
    <mergeCell ref="F44:L44"/>
    <mergeCell ref="F45:L45"/>
    <mergeCell ref="F46:L46"/>
    <mergeCell ref="F47:L47"/>
    <mergeCell ref="F53:L53"/>
    <mergeCell ref="F54:L54"/>
    <mergeCell ref="F55:L55"/>
    <mergeCell ref="F56:L56"/>
    <mergeCell ref="B59:N59"/>
    <mergeCell ref="B61:N61"/>
    <mergeCell ref="I2:O2"/>
    <mergeCell ref="I71:J71"/>
    <mergeCell ref="L29:M29"/>
    <mergeCell ref="L30:M30"/>
    <mergeCell ref="L31:M31"/>
    <mergeCell ref="L32:M32"/>
    <mergeCell ref="B16:I16"/>
    <mergeCell ref="B18:I18"/>
    <mergeCell ref="B20:I20"/>
    <mergeCell ref="B22:I22"/>
    <mergeCell ref="B3:E3"/>
    <mergeCell ref="B5:E5"/>
    <mergeCell ref="B7:E7"/>
    <mergeCell ref="B67:N67"/>
    <mergeCell ref="B69:N69"/>
    <mergeCell ref="B6:D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2024-10-28T13:06:32Z</dcterms:created>
  <dcterms:modified xsi:type="dcterms:W3CDTF">2024-10-31T11:29:55Z</dcterms:modified>
</cp:coreProperties>
</file>